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tas\Desktop\"/>
    </mc:Choice>
  </mc:AlternateContent>
  <xr:revisionPtr revIDLastSave="0" documentId="13_ncr:1_{BCAFA5E0-E90B-432E-9E15-4BFC99278ADC}" xr6:coauthVersionLast="47" xr6:coauthVersionMax="47" xr10:uidLastSave="{00000000-0000-0000-0000-000000000000}"/>
  <bookViews>
    <workbookView xWindow="-108" yWindow="-108" windowWidth="30936" windowHeight="17496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O3" i="1"/>
  <c r="O4" i="1" s="1"/>
  <c r="O5" i="1" s="1"/>
  <c r="O6" i="1" s="1"/>
  <c r="O7" i="1" s="1"/>
  <c r="O8" i="1" s="1"/>
  <c r="O9" i="1" s="1"/>
  <c r="O10" i="1" s="1"/>
  <c r="O11" i="1" s="1"/>
  <c r="O12" i="1" s="1"/>
  <c r="O14" i="1" l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</calcChain>
</file>

<file path=xl/sharedStrings.xml><?xml version="1.0" encoding="utf-8"?>
<sst xmlns="http://schemas.openxmlformats.org/spreadsheetml/2006/main" count="401" uniqueCount="222">
  <si>
    <t>Q</t>
  </si>
  <si>
    <t>2021/12/22 9:16:04 PM GMT+2</t>
  </si>
  <si>
    <t>ΣΦΕΝΔΟΥΡΑΚΗΣ ΠΑΝΑΓΙΩΤΗΣ</t>
  </si>
  <si>
    <t>1054282</t>
  </si>
  <si>
    <t>6</t>
  </si>
  <si>
    <t>Pobuca - Sieben ΙΚΕ</t>
  </si>
  <si>
    <t>2022/01/07 10:39:27 AM GMT+2</t>
  </si>
  <si>
    <t>ΣΑΛΑΧΩΡΗΣ ΜΑΥΡΟΥΔΗΣ</t>
  </si>
  <si>
    <t>1054436</t>
  </si>
  <si>
    <t>Irida Labs</t>
  </si>
  <si>
    <t>2022/01/05 4:13:24 PM GMT+2</t>
  </si>
  <si>
    <t>Πάκας Γεώργιος</t>
  </si>
  <si>
    <t>1041848/6165</t>
  </si>
  <si>
    <t>8</t>
  </si>
  <si>
    <t>CITRIX GREECE</t>
  </si>
  <si>
    <t>ΙΤΥΕ</t>
  </si>
  <si>
    <t>1041848</t>
  </si>
  <si>
    <t>2022/01/16 7:30:52 PM GMT+2</t>
  </si>
  <si>
    <t>Μπαρμπαρούσης Βασίλειος</t>
  </si>
  <si>
    <t>236140</t>
  </si>
  <si>
    <t>LIGHTHOUSE OMNICHANNEL COMMERCE AND DIGITAL MARKETING ΔΙΑΔΙΚΤΥΑΚΕΣ ΕΦΑΡΜΟΓΕΣ Α.Ε.</t>
  </si>
  <si>
    <t>1041824</t>
  </si>
  <si>
    <t>2022/01/04 3:04:53 PM GMT+2</t>
  </si>
  <si>
    <t>ΤΑΣΣΗΣ ΣΤΕΦΑΝΟΣ</t>
  </si>
  <si>
    <t>1047048</t>
  </si>
  <si>
    <t>7</t>
  </si>
  <si>
    <t>2021/12/30 4:24:05 PM GMT+2</t>
  </si>
  <si>
    <t>ΒΑΣΙΛΑΚΟΠΟΥΛΟΥ ΧΑΡΙΚΛΕΙΑ-ΕΙΡΗΝΗ</t>
  </si>
  <si>
    <t>1059714</t>
  </si>
  <si>
    <t>5</t>
  </si>
  <si>
    <t>2022/01/07 7:50:41 PM GMT+2</t>
  </si>
  <si>
    <t>Τάκης Ιάκωβος-Παντελεήμων</t>
  </si>
  <si>
    <t>1059696</t>
  </si>
  <si>
    <t>SOFTBIZ</t>
  </si>
  <si>
    <t>2022/01/16 11:10:42 PM GMT+2</t>
  </si>
  <si>
    <t>Πούλης Ιάκωβος</t>
  </si>
  <si>
    <t>1047107</t>
  </si>
  <si>
    <t>DEEPLAB IKE</t>
  </si>
  <si>
    <t>2022/01/06 1:43:46 AM GMT+2</t>
  </si>
  <si>
    <t>Παπαντωνίου Λάμπρος</t>
  </si>
  <si>
    <t>1070906</t>
  </si>
  <si>
    <t>KNOWLEDGE Α.Ε.</t>
  </si>
  <si>
    <t>KNOWLEDGE A.E.</t>
  </si>
  <si>
    <t>2022/01/16 7:08:45 PM GMT+2</t>
  </si>
  <si>
    <t>Γεωργιόπουλος Σπυρίδων</t>
  </si>
  <si>
    <t>1054383</t>
  </si>
  <si>
    <t>CITRIX</t>
  </si>
  <si>
    <t>2021/12/14 12:34:27 PM GMT+2</t>
  </si>
  <si>
    <t>Μάνεσης Στυλιανός</t>
  </si>
  <si>
    <t>1054366</t>
  </si>
  <si>
    <t>2022/01/06 3:18:37 PM GMT+2</t>
  </si>
  <si>
    <t>ΜΑΡΙΝΟΣ ΓΕΩΡΓΙΟΣ</t>
  </si>
  <si>
    <t>1064505</t>
  </si>
  <si>
    <t>2022/01/17 1:19:08 AM GMT+2</t>
  </si>
  <si>
    <t>ΠΑΡΑΣΚΕΥΟΠΟΥΛΟΣ ΓΕΩΡΓΙΟΣ</t>
  </si>
  <si>
    <t>235874</t>
  </si>
  <si>
    <t>9</t>
  </si>
  <si>
    <t>POBUCA - SIEBEN IKE</t>
  </si>
  <si>
    <t>1041585</t>
  </si>
  <si>
    <t>2022/01/14 2:45:45 PM GMT+2</t>
  </si>
  <si>
    <t>ΧΑΤΖΟΠΟΥΛΟΣ ΝΙΚΟΛΑΟΣ</t>
  </si>
  <si>
    <t>1058087</t>
  </si>
  <si>
    <t>2022/01/08 11:40:27 AM GMT+2</t>
  </si>
  <si>
    <t>Γκέκα Βασιλική Λευκοθέα</t>
  </si>
  <si>
    <t>1059697</t>
  </si>
  <si>
    <t>Ευφυής Συστεμική Βιολογία ΙΚΕ (INSYBIO)</t>
  </si>
  <si>
    <t>2022/01/16 1:13:52 PM GMT+2</t>
  </si>
  <si>
    <t>ΜΠΟΥΛΑΦΕΝΤΗΣ ΧΡΗΣΤΟΣ</t>
  </si>
  <si>
    <t>1059612</t>
  </si>
  <si>
    <t>IRIDA LABS</t>
  </si>
  <si>
    <t>2021/12/30 3:57:47 PM GMT+2</t>
  </si>
  <si>
    <t>Φούντζουλα Αντωνία</t>
  </si>
  <si>
    <t>1059677</t>
  </si>
  <si>
    <t>Citrix</t>
  </si>
  <si>
    <t>2021/12/19 8:28:04 PM GMT+2</t>
  </si>
  <si>
    <t>Κυριακόπουλος Αριστομένης</t>
  </si>
  <si>
    <t>1054307</t>
  </si>
  <si>
    <t>2022/01/02 8:07:07 PM GMT+2</t>
  </si>
  <si>
    <t>Αράπης Παναγιώτης Πορφύριος</t>
  </si>
  <si>
    <t>1059571</t>
  </si>
  <si>
    <t>2022/01/16 6:22:19 PM GMT+2</t>
  </si>
  <si>
    <t>Κοτσιμπού Φωτεινή</t>
  </si>
  <si>
    <t>1059567</t>
  </si>
  <si>
    <t>Εθνικό Κέντρο 'Έρευνας Φυσικών Επιστημών ΔΗΜΟΚΡΙΤΟΣ</t>
  </si>
  <si>
    <t>2021/12/19 9:56:34 PM GMT+2</t>
  </si>
  <si>
    <t>ΠΑΡΛΑΠΑΝΗΣ ΑΝΤΩΝΙΟΣ</t>
  </si>
  <si>
    <t>1059709</t>
  </si>
  <si>
    <t>2022/01/16 9:25:42 PM GMT+2</t>
  </si>
  <si>
    <t>Τάντουλας Κωνσταντίνος</t>
  </si>
  <si>
    <t>1058115</t>
  </si>
  <si>
    <t>2022/01/13 7:54:51 PM GMT+2</t>
  </si>
  <si>
    <t>Μαργκάς Άγγελος</t>
  </si>
  <si>
    <t>1059684</t>
  </si>
  <si>
    <t>2021/12/15 10:19:46 AM GMT+2</t>
  </si>
  <si>
    <t>Τσιούμα Γεωργία</t>
  </si>
  <si>
    <t>1057760</t>
  </si>
  <si>
    <t>Novibet- Dicapl Ε.Ε</t>
  </si>
  <si>
    <t>Pobuca Sieben ΙΚΕ</t>
  </si>
  <si>
    <t>2022/01/05 12:43:52 PM GMT+2</t>
  </si>
  <si>
    <t>ΑΙΚΑΤΕΡΙΝΗ ΜΑΡΙΑ ΠΑΝΤΕΛΕΑΚΗ</t>
  </si>
  <si>
    <t>1041574</t>
  </si>
  <si>
    <t>Dialog Semiconductor</t>
  </si>
  <si>
    <t>2022/01/14 3:34:50 PM GMT+2</t>
  </si>
  <si>
    <t>ΑΘΑΝΑΣΙΟΥ ΝΙΚΟΛΑΣ</t>
  </si>
  <si>
    <t>1026774</t>
  </si>
  <si>
    <t>Α.Ε.Ε.Γ.Α. ΕΘΝΙΚΗ (ΕΘΝΙΚΗ ΑΣΦΑΛΙΣΤΙΚΗ)</t>
  </si>
  <si>
    <t>NEW MEDIA SOFT ΕΠΕ</t>
  </si>
  <si>
    <t>2022/01/04 7:23:53 PM GMT+2</t>
  </si>
  <si>
    <t>Κωνσταντίνα Υφαντή</t>
  </si>
  <si>
    <t>1054972</t>
  </si>
  <si>
    <t>Ινστιτούτο Αστρονομίας Αστροφυσικής Διαστημικών Εφαρμογών και Τηλεπισκόπησης</t>
  </si>
  <si>
    <t>2022/01/09 6:45:48 PM GMT+2</t>
  </si>
  <si>
    <t>Χάιδου Ελένη</t>
  </si>
  <si>
    <t>1059627</t>
  </si>
  <si>
    <t>ABOUTPC</t>
  </si>
  <si>
    <t>2022/01/02 3:54:57 PM GMT+2</t>
  </si>
  <si>
    <t>Σταθοπούλου Ρουμπίνη</t>
  </si>
  <si>
    <t>1059667</t>
  </si>
  <si>
    <t>Ι.Τ.Υ.Ε. Διόφαντος - Δνση Πανελλήνιου Σχολικού Δικτύου &amp; Δικτυακών Τεχνολογιών</t>
  </si>
  <si>
    <t>2022/01/04 6:03:11 PM GMT+2</t>
  </si>
  <si>
    <t>Αφεντάκη Φλωρεντία</t>
  </si>
  <si>
    <t>1059576</t>
  </si>
  <si>
    <t>Yodiwo</t>
  </si>
  <si>
    <t>2021/12/15 7:36:30 PM GMT+2</t>
  </si>
  <si>
    <t>Μανωλοπούλου Ευγενία-Μελίνα</t>
  </si>
  <si>
    <t>1064039</t>
  </si>
  <si>
    <t>MEMORANDUM</t>
  </si>
  <si>
    <t>2022/01/03 11:04:01 AM GMT+2</t>
  </si>
  <si>
    <t>Θωμάς Γεώργιος</t>
  </si>
  <si>
    <t>1059634</t>
  </si>
  <si>
    <t>2021/12/06 1:11:14 PM GMT+2</t>
  </si>
  <si>
    <t>Μωραγέμος Κωνσταντίνος</t>
  </si>
  <si>
    <t>1059583</t>
  </si>
  <si>
    <t>Meazon</t>
  </si>
  <si>
    <t>2022/01/04 11:26:09 AM GMT+2</t>
  </si>
  <si>
    <t>ΣΥΡΙΟΠΟΥΛΟΣ ΠΑΝΑΓΙΩΤΗΣ</t>
  </si>
  <si>
    <t>1059664</t>
  </si>
  <si>
    <t>ΜΕΑΖΟΝ S.A</t>
  </si>
  <si>
    <t>2021/12/31 12:39:33 AM GMT+2</t>
  </si>
  <si>
    <t>ΠΕΛΕΚΗΣ ΧΡΗΣΤΟΣ</t>
  </si>
  <si>
    <t>1059635</t>
  </si>
  <si>
    <t>2022/01/16 11:56:49 AM GMT+2</t>
  </si>
  <si>
    <t>ΠΑΠΑΣΤΑΥΡΟΥ ΧΡΙΣΤΙΝΑ</t>
  </si>
  <si>
    <t>1059621</t>
  </si>
  <si>
    <t>ΕΚΦΕ Πατρών</t>
  </si>
  <si>
    <t>2022/01/02 12:29:26 PM GMT+2</t>
  </si>
  <si>
    <t>Αλέξανδρος Κουτσούκος</t>
  </si>
  <si>
    <t>1064882</t>
  </si>
  <si>
    <t>Pobuca</t>
  </si>
  <si>
    <t>2022/01/04 7:11:38 PM GMT+2</t>
  </si>
  <si>
    <t>Νάκκας Νικόλαος</t>
  </si>
  <si>
    <t>1054359</t>
  </si>
  <si>
    <t>2021/12/21 11:17:30 AM GMT+2</t>
  </si>
  <si>
    <t>Σαρταμπάκος Ιωάννης</t>
  </si>
  <si>
    <t>1069341</t>
  </si>
  <si>
    <t>ADVEOS</t>
  </si>
  <si>
    <t>2021/12/26 5:25:55 PM GMT+2</t>
  </si>
  <si>
    <t>ΗΛΙΟΠΟΥΛΟΥ ΣΤΑΥΡΟΥΛΑ</t>
  </si>
  <si>
    <t>1059626</t>
  </si>
  <si>
    <t>2022/01/04 4:47:56 PM GMT+2</t>
  </si>
  <si>
    <t>Κωνσταντοπούλου Ευαγγελία</t>
  </si>
  <si>
    <t>1059560</t>
  </si>
  <si>
    <t>2021/12/15 5:12:41 PM GMT+2</t>
  </si>
  <si>
    <t>ΙΩΑΝΝΑ ΜΑΚΡΗ</t>
  </si>
  <si>
    <t>1059686</t>
  </si>
  <si>
    <t>Allweb Solutions SA</t>
  </si>
  <si>
    <t>2022/01/15 2:05:29 PM GMT+2</t>
  </si>
  <si>
    <t>ΚΑΡΑΒΟΚΥΡΗΣ ΜΙΧΑΗΛ</t>
  </si>
  <si>
    <t>1059636</t>
  </si>
  <si>
    <t>2022/01/07 1:27:26 PM GMT+2</t>
  </si>
  <si>
    <t>Φουσέκη Αθηνά</t>
  </si>
  <si>
    <t>1059623</t>
  </si>
  <si>
    <t>2022/01/02 8:14:33 PM GMT+2</t>
  </si>
  <si>
    <t>Μηνάς Δημοσθένης</t>
  </si>
  <si>
    <t>1059602</t>
  </si>
  <si>
    <t>OTE</t>
  </si>
  <si>
    <t>2021/12/28 4:49:57 PM GMT+2</t>
  </si>
  <si>
    <t>Μπαλατσούρας Χρήστος-Παναγιώτης</t>
  </si>
  <si>
    <t>1054335</t>
  </si>
  <si>
    <t>2022/01/02 1:41:56 PM GMT+2</t>
  </si>
  <si>
    <t>Ρουχωτά Ειρήνη</t>
  </si>
  <si>
    <t>1059654</t>
  </si>
  <si>
    <t>ΜΕΑΖΟΝ</t>
  </si>
  <si>
    <t>2021/12/23 2:21:18 PM GMT+2</t>
  </si>
  <si>
    <t>Κουτσοχέρας Ιωάννης</t>
  </si>
  <si>
    <t>1059638</t>
  </si>
  <si>
    <t>IBM</t>
  </si>
  <si>
    <t>2022/01/16 5:05:10 PM GMT+2</t>
  </si>
  <si>
    <t>ΤΣΑΚΩΝΑΣ ΚΩΝΣΤΑΝΤΙΝΟΣ</t>
  </si>
  <si>
    <t>1059666</t>
  </si>
  <si>
    <t>INDUST SYSTEMS Ο.Ε.</t>
  </si>
  <si>
    <t>1062667</t>
  </si>
  <si>
    <t>2022/01/09 4:03:25 PM GMT+2</t>
  </si>
  <si>
    <t>Παπαγιαννοπουλος Ιωάννης</t>
  </si>
  <si>
    <t>2022/01/07 12:10:27 PM GMT+2</t>
  </si>
  <si>
    <t>Μαχιά Αριάδνη</t>
  </si>
  <si>
    <t>1059556</t>
  </si>
  <si>
    <t>COGNITY SA</t>
  </si>
  <si>
    <t>2022/01/03 9:31:34 PM GMT+2</t>
  </si>
  <si>
    <t>ΠΡΟΚΟΠΙΟΥ ΙΩΑΝΝΗΣ</t>
  </si>
  <si>
    <t>1059554</t>
  </si>
  <si>
    <t>HEXACORP Greece ΜΟΝΟΠΡΟΣΩΠΗ Α.Ε. 175926 - ORFIUM</t>
  </si>
  <si>
    <t>2022/01/14 3:40:59 PM GMT+2</t>
  </si>
  <si>
    <t>ΚΟΝΤΑΡΙΝΗΣ ΑΠΟΣΤΟΛΟΣ</t>
  </si>
  <si>
    <t>1059565</t>
  </si>
  <si>
    <t>ADVEOS ΜΙΚΡΟΗΛΕΚΡΟΝΙΚΑ ΣΥΣΤΗΜΑΤΑ ΜΟΝΟΠΡΟΣΩΠΗ ΙΚΕ</t>
  </si>
  <si>
    <t>MO</t>
  </si>
  <si>
    <t>SAP AM</t>
  </si>
  <si>
    <t>ΑΠΜ f</t>
  </si>
  <si>
    <t>ΣΑΠΜ</t>
  </si>
  <si>
    <t>Δ</t>
  </si>
  <si>
    <t>Score</t>
  </si>
  <si>
    <t>Timestamp</t>
  </si>
  <si>
    <t>Επώνυμο Όνομα Αιτούμεν-ου/ης</t>
  </si>
  <si>
    <t>Αριθμός Μητρώου</t>
  </si>
  <si>
    <t>Έτος Σπουδών</t>
  </si>
  <si>
    <t>Επωνυμία Εταιρείας\Φορέα που σας έχει δεχτεί για πρακτική (πρώτη επιλογή)</t>
  </si>
  <si>
    <t>Επωνυμία Εταιρείας\Φορέα που σας έχει δεχτεί για πρακτική (αν υπάρχει δεύτερη επιλογή)</t>
  </si>
  <si>
    <t>Θα κάνετε την Διπλωματική σας παράλληλα με την πρακτική σας;</t>
  </si>
  <si>
    <t>Ναι</t>
  </si>
  <si>
    <t>Όχι</t>
  </si>
  <si>
    <t>Ranking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</si>
</sst>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1" xfId="0" applyFill="1" applyBorder="1"/>
    <xf numFmtId="2" fontId="0" fillId="0" borderId="1" xfId="0" applyNumberFormat="1" applyFill="1" applyBorder="1"/>
    <xf numFmtId="164" fontId="2" fillId="0" borderId="1" xfId="0" applyNumberFormat="1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/>
    <xf numFmtId="0" fontId="0" fillId="0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" fillId="2" borderId="0" xfId="0" applyFont="1" applyFill="1"/>
    <xf numFmtId="0" fontId="0" fillId="2" borderId="0" xfId="0" applyFill="1"/>
    <xf numFmtId="0" fontId="0" fillId="0" borderId="1" xfId="0" quotePrefix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/>
    <xf numFmtId="164" fontId="5" fillId="0" borderId="1" xfId="0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/>
    <xf numFmtId="164" fontId="7" fillId="0" borderId="1" xfId="0" applyNumberFormat="1" applyFont="1" applyFill="1" applyBorder="1"/>
    <xf numFmtId="0" fontId="6" fillId="0" borderId="0" xfId="0" applyFont="1" applyFill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4"/>
  <sheetViews>
    <sheetView tabSelected="1" topLeftCell="A19" workbookViewId="0">
      <selection activeCell="B1" sqref="B1:B1048576"/>
    </sheetView>
  </sheetViews>
  <sheetFormatPr defaultColWidth="9.109375" defaultRowHeight="14.4" x14ac:dyDescent="0.3"/>
  <cols>
    <col min="1" max="1" width="28" customWidth="1"/>
    <col min="2" max="2" width="35" hidden="1" customWidth="1"/>
    <col min="3" max="3" width="13" customWidth="1"/>
    <col min="4" max="4" width="7" customWidth="1"/>
    <col min="5" max="5" width="79.6640625" customWidth="1"/>
    <col min="6" max="6" width="45.44140625" customWidth="1"/>
    <col min="7" max="7" width="15.109375" bestFit="1" customWidth="1"/>
    <col min="8" max="8" width="8" customWidth="1"/>
    <col min="9" max="10" width="4.6640625" style="7" customWidth="1"/>
    <col min="11" max="11" width="7.109375" style="2" customWidth="1"/>
    <col min="12" max="12" width="6" customWidth="1"/>
    <col min="13" max="13" width="6.77734375" customWidth="1"/>
    <col min="14" max="14" width="7" style="1" customWidth="1"/>
    <col min="15" max="15" width="8" style="2" bestFit="1" customWidth="1"/>
    <col min="16" max="22" width="7" style="2" customWidth="1"/>
    <col min="23" max="25" width="8" style="2" customWidth="1"/>
    <col min="26" max="26" width="7" style="2" customWidth="1"/>
    <col min="27" max="28" width="8" style="2" customWidth="1"/>
    <col min="29" max="32" width="6" style="2" customWidth="1"/>
    <col min="33" max="16384" width="9.109375" style="2"/>
  </cols>
  <sheetData>
    <row r="1" spans="1:32" s="14" customFormat="1" x14ac:dyDescent="0.3">
      <c r="A1" s="10" t="s">
        <v>212</v>
      </c>
      <c r="B1" s="10" t="s">
        <v>213</v>
      </c>
      <c r="C1" s="10" t="s">
        <v>214</v>
      </c>
      <c r="D1" s="10" t="s">
        <v>215</v>
      </c>
      <c r="E1" s="10" t="s">
        <v>216</v>
      </c>
      <c r="F1" s="10" t="s">
        <v>217</v>
      </c>
      <c r="G1" s="10" t="s">
        <v>218</v>
      </c>
      <c r="H1" s="10" t="s">
        <v>207</v>
      </c>
      <c r="I1" s="11" t="s">
        <v>0</v>
      </c>
      <c r="J1" s="11" t="s">
        <v>210</v>
      </c>
      <c r="K1" s="10" t="s">
        <v>208</v>
      </c>
      <c r="L1" s="10" t="s">
        <v>206</v>
      </c>
      <c r="M1" s="10" t="s">
        <v>209</v>
      </c>
      <c r="N1" s="12" t="s">
        <v>211</v>
      </c>
      <c r="O1" s="10" t="s">
        <v>221</v>
      </c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 spans="1:32" x14ac:dyDescent="0.3">
      <c r="A2" s="3" t="s">
        <v>187</v>
      </c>
      <c r="B2" s="3" t="s">
        <v>188</v>
      </c>
      <c r="C2" s="3" t="s">
        <v>189</v>
      </c>
      <c r="D2" s="3" t="s">
        <v>29</v>
      </c>
      <c r="E2" s="3" t="s">
        <v>190</v>
      </c>
      <c r="F2" s="3"/>
      <c r="G2" s="3" t="s">
        <v>219</v>
      </c>
      <c r="H2" s="3" t="s">
        <v>189</v>
      </c>
      <c r="I2" s="6">
        <v>1</v>
      </c>
      <c r="J2" s="6">
        <v>1</v>
      </c>
      <c r="K2" s="3">
        <v>225</v>
      </c>
      <c r="L2" s="4">
        <v>7.1801242236024843</v>
      </c>
      <c r="M2" s="3">
        <v>300</v>
      </c>
      <c r="N2" s="5">
        <v>7.8753881987577641</v>
      </c>
      <c r="O2" s="3">
        <v>1</v>
      </c>
    </row>
    <row r="3" spans="1:32" x14ac:dyDescent="0.3">
      <c r="A3" s="3" t="s">
        <v>183</v>
      </c>
      <c r="B3" s="3" t="s">
        <v>184</v>
      </c>
      <c r="C3" s="3" t="s">
        <v>185</v>
      </c>
      <c r="D3" s="3" t="s">
        <v>29</v>
      </c>
      <c r="E3" s="3" t="s">
        <v>186</v>
      </c>
      <c r="F3" s="3"/>
      <c r="G3" s="3" t="s">
        <v>219</v>
      </c>
      <c r="H3" s="3" t="s">
        <v>185</v>
      </c>
      <c r="I3" s="6">
        <v>1</v>
      </c>
      <c r="J3" s="6">
        <v>1</v>
      </c>
      <c r="K3" s="3">
        <v>228</v>
      </c>
      <c r="L3" s="4">
        <v>6.8484848484848486</v>
      </c>
      <c r="M3" s="3">
        <v>300</v>
      </c>
      <c r="N3" s="5">
        <v>7.7289393939393936</v>
      </c>
      <c r="O3" s="3">
        <f t="shared" ref="O3:O34" si="0">SUM(O2+1)</f>
        <v>2</v>
      </c>
    </row>
    <row r="4" spans="1:32" x14ac:dyDescent="0.3">
      <c r="A4" s="3" t="s">
        <v>179</v>
      </c>
      <c r="B4" s="3" t="s">
        <v>180</v>
      </c>
      <c r="C4" s="3" t="s">
        <v>181</v>
      </c>
      <c r="D4" s="3" t="s">
        <v>29</v>
      </c>
      <c r="E4" s="3" t="s">
        <v>118</v>
      </c>
      <c r="F4" s="3" t="s">
        <v>182</v>
      </c>
      <c r="G4" s="3" t="s">
        <v>220</v>
      </c>
      <c r="H4" s="3" t="s">
        <v>181</v>
      </c>
      <c r="I4" s="6">
        <v>1</v>
      </c>
      <c r="J4" s="6">
        <v>0</v>
      </c>
      <c r="K4" s="3">
        <v>240</v>
      </c>
      <c r="L4" s="4">
        <v>8.0289017341040463</v>
      </c>
      <c r="M4" s="3">
        <v>300</v>
      </c>
      <c r="N4" s="5">
        <v>7.7187861271676299</v>
      </c>
      <c r="O4" s="3">
        <f t="shared" si="0"/>
        <v>3</v>
      </c>
    </row>
    <row r="5" spans="1:32" x14ac:dyDescent="0.3">
      <c r="A5" s="3" t="s">
        <v>166</v>
      </c>
      <c r="B5" s="3" t="s">
        <v>167</v>
      </c>
      <c r="C5" s="3" t="s">
        <v>168</v>
      </c>
      <c r="D5" s="3" t="s">
        <v>29</v>
      </c>
      <c r="E5" s="3" t="s">
        <v>9</v>
      </c>
      <c r="F5" s="3"/>
      <c r="G5" s="3" t="s">
        <v>219</v>
      </c>
      <c r="H5" s="3" t="s">
        <v>168</v>
      </c>
      <c r="I5" s="6">
        <v>1</v>
      </c>
      <c r="J5" s="6">
        <v>1</v>
      </c>
      <c r="K5" s="3">
        <v>218</v>
      </c>
      <c r="L5" s="4">
        <v>6.9490445859872612</v>
      </c>
      <c r="M5" s="3">
        <v>300</v>
      </c>
      <c r="N5" s="5">
        <v>7.6028317409766455</v>
      </c>
      <c r="O5" s="3">
        <f t="shared" si="0"/>
        <v>4</v>
      </c>
    </row>
    <row r="6" spans="1:32" x14ac:dyDescent="0.3">
      <c r="A6" s="3" t="s">
        <v>202</v>
      </c>
      <c r="B6" s="3" t="s">
        <v>203</v>
      </c>
      <c r="C6" s="3" t="s">
        <v>204</v>
      </c>
      <c r="D6" s="3" t="s">
        <v>29</v>
      </c>
      <c r="E6" s="3" t="s">
        <v>205</v>
      </c>
      <c r="F6" s="3"/>
      <c r="G6" s="3" t="s">
        <v>220</v>
      </c>
      <c r="H6" s="3" t="s">
        <v>204</v>
      </c>
      <c r="I6" s="6">
        <v>1</v>
      </c>
      <c r="J6" s="6">
        <v>0</v>
      </c>
      <c r="K6" s="3">
        <v>240</v>
      </c>
      <c r="L6" s="4">
        <v>7.6763005780346818</v>
      </c>
      <c r="M6" s="3">
        <v>300</v>
      </c>
      <c r="N6" s="5">
        <v>7.4895953757225397</v>
      </c>
      <c r="O6" s="3">
        <f t="shared" si="0"/>
        <v>5</v>
      </c>
    </row>
    <row r="7" spans="1:32" x14ac:dyDescent="0.3">
      <c r="A7" s="3" t="s">
        <v>162</v>
      </c>
      <c r="B7" s="3" t="s">
        <v>163</v>
      </c>
      <c r="C7" s="3" t="s">
        <v>164</v>
      </c>
      <c r="D7" s="3" t="s">
        <v>29</v>
      </c>
      <c r="E7" s="3" t="s">
        <v>165</v>
      </c>
      <c r="F7" s="3"/>
      <c r="G7" s="3" t="s">
        <v>219</v>
      </c>
      <c r="H7" s="3" t="s">
        <v>164</v>
      </c>
      <c r="I7" s="6">
        <v>1</v>
      </c>
      <c r="J7" s="6">
        <v>1</v>
      </c>
      <c r="K7" s="3">
        <v>218</v>
      </c>
      <c r="L7" s="4">
        <v>6.7197452229299364</v>
      </c>
      <c r="M7" s="3">
        <v>300</v>
      </c>
      <c r="N7" s="5">
        <v>7.4674495753715497</v>
      </c>
      <c r="O7" s="3">
        <f t="shared" si="0"/>
        <v>6</v>
      </c>
    </row>
    <row r="8" spans="1:32" x14ac:dyDescent="0.3">
      <c r="A8" s="3" t="s">
        <v>159</v>
      </c>
      <c r="B8" s="3" t="s">
        <v>160</v>
      </c>
      <c r="C8" s="3" t="s">
        <v>161</v>
      </c>
      <c r="D8" s="3" t="s">
        <v>29</v>
      </c>
      <c r="E8" s="3" t="s">
        <v>101</v>
      </c>
      <c r="F8" s="3" t="s">
        <v>133</v>
      </c>
      <c r="G8" s="3" t="s">
        <v>220</v>
      </c>
      <c r="H8" s="3" t="s">
        <v>161</v>
      </c>
      <c r="I8" s="6">
        <v>1</v>
      </c>
      <c r="J8" s="6">
        <v>0</v>
      </c>
      <c r="K8" s="3">
        <v>235</v>
      </c>
      <c r="L8" s="4">
        <v>7.7278106508875739</v>
      </c>
      <c r="M8" s="3">
        <v>300</v>
      </c>
      <c r="N8" s="5">
        <v>7.4184294871794876</v>
      </c>
      <c r="O8" s="3">
        <f t="shared" si="0"/>
        <v>7</v>
      </c>
    </row>
    <row r="9" spans="1:32" x14ac:dyDescent="0.3">
      <c r="A9" s="3" t="s">
        <v>156</v>
      </c>
      <c r="B9" s="3" t="s">
        <v>157</v>
      </c>
      <c r="C9" s="3" t="s">
        <v>158</v>
      </c>
      <c r="D9" s="3" t="s">
        <v>29</v>
      </c>
      <c r="E9" s="3" t="s">
        <v>118</v>
      </c>
      <c r="F9" s="3" t="s">
        <v>133</v>
      </c>
      <c r="G9" s="3" t="s">
        <v>219</v>
      </c>
      <c r="H9" s="3" t="s">
        <v>158</v>
      </c>
      <c r="I9" s="6">
        <v>1</v>
      </c>
      <c r="J9" s="6">
        <v>1</v>
      </c>
      <c r="K9" s="3">
        <v>211</v>
      </c>
      <c r="L9" s="4">
        <v>6.8267973856209148</v>
      </c>
      <c r="M9" s="3">
        <v>300</v>
      </c>
      <c r="N9" s="5">
        <v>7.401230255991285</v>
      </c>
      <c r="O9" s="3">
        <f t="shared" si="0"/>
        <v>8</v>
      </c>
    </row>
    <row r="10" spans="1:32" x14ac:dyDescent="0.3">
      <c r="A10" s="3" t="s">
        <v>198</v>
      </c>
      <c r="B10" s="3" t="s">
        <v>199</v>
      </c>
      <c r="C10" s="3" t="s">
        <v>200</v>
      </c>
      <c r="D10" s="3" t="s">
        <v>29</v>
      </c>
      <c r="E10" s="3" t="s">
        <v>201</v>
      </c>
      <c r="F10" s="3" t="s">
        <v>37</v>
      </c>
      <c r="G10" s="15" t="s">
        <v>220</v>
      </c>
      <c r="H10" s="3" t="s">
        <v>200</v>
      </c>
      <c r="I10" s="6">
        <v>1</v>
      </c>
      <c r="J10" s="6">
        <v>0</v>
      </c>
      <c r="K10" s="3">
        <v>236</v>
      </c>
      <c r="L10" s="4">
        <v>7.6029411764705879</v>
      </c>
      <c r="M10" s="3">
        <v>300</v>
      </c>
      <c r="N10" s="5">
        <v>7.3595465686274499</v>
      </c>
      <c r="O10" s="3">
        <f t="shared" si="0"/>
        <v>9</v>
      </c>
    </row>
    <row r="11" spans="1:32" x14ac:dyDescent="0.3">
      <c r="A11" s="3" t="s">
        <v>152</v>
      </c>
      <c r="B11" s="3" t="s">
        <v>153</v>
      </c>
      <c r="C11" s="3" t="s">
        <v>154</v>
      </c>
      <c r="D11" s="3" t="s">
        <v>29</v>
      </c>
      <c r="E11" s="3" t="s">
        <v>155</v>
      </c>
      <c r="F11" s="3"/>
      <c r="G11" s="3" t="s">
        <v>219</v>
      </c>
      <c r="H11" s="3" t="s">
        <v>154</v>
      </c>
      <c r="I11" s="6">
        <v>1</v>
      </c>
      <c r="J11" s="6">
        <v>1</v>
      </c>
      <c r="K11" s="3">
        <v>207</v>
      </c>
      <c r="L11" s="4">
        <v>6.8456375838926178</v>
      </c>
      <c r="M11" s="3">
        <v>300</v>
      </c>
      <c r="N11" s="5">
        <v>7.3378355704697995</v>
      </c>
      <c r="O11" s="3">
        <f t="shared" si="0"/>
        <v>10</v>
      </c>
    </row>
    <row r="12" spans="1:32" x14ac:dyDescent="0.3">
      <c r="A12" s="3" t="s">
        <v>145</v>
      </c>
      <c r="B12" s="3" t="s">
        <v>146</v>
      </c>
      <c r="C12" s="3" t="s">
        <v>147</v>
      </c>
      <c r="D12" s="3" t="s">
        <v>29</v>
      </c>
      <c r="E12" s="3" t="s">
        <v>148</v>
      </c>
      <c r="F12" s="3"/>
      <c r="G12" s="3" t="s">
        <v>220</v>
      </c>
      <c r="H12" s="3" t="s">
        <v>147</v>
      </c>
      <c r="I12" s="6">
        <v>1</v>
      </c>
      <c r="J12" s="6">
        <v>0</v>
      </c>
      <c r="K12" s="3">
        <v>240</v>
      </c>
      <c r="L12" s="4">
        <v>7.3092485549132951</v>
      </c>
      <c r="M12" s="3">
        <v>300</v>
      </c>
      <c r="N12" s="5">
        <v>7.2510115606936418</v>
      </c>
      <c r="O12" s="3">
        <f t="shared" si="0"/>
        <v>11</v>
      </c>
    </row>
    <row r="13" spans="1:32" x14ac:dyDescent="0.3">
      <c r="A13" s="3" t="s">
        <v>194</v>
      </c>
      <c r="B13" s="3" t="s">
        <v>195</v>
      </c>
      <c r="C13" s="3" t="s">
        <v>196</v>
      </c>
      <c r="D13" s="3" t="s">
        <v>29</v>
      </c>
      <c r="E13" s="3" t="s">
        <v>197</v>
      </c>
      <c r="F13" s="3" t="s">
        <v>14</v>
      </c>
      <c r="G13" s="3" t="s">
        <v>220</v>
      </c>
      <c r="H13" s="3" t="s">
        <v>196</v>
      </c>
      <c r="I13" s="6">
        <v>1</v>
      </c>
      <c r="J13" s="6">
        <v>0</v>
      </c>
      <c r="K13" s="3">
        <v>219</v>
      </c>
      <c r="L13" s="4">
        <v>7.8980891719745223</v>
      </c>
      <c r="M13" s="3">
        <v>300</v>
      </c>
      <c r="N13" s="5">
        <v>7.18455414012739</v>
      </c>
      <c r="O13" s="3">
        <f t="shared" si="0"/>
        <v>12</v>
      </c>
    </row>
    <row r="14" spans="1:32" x14ac:dyDescent="0.3">
      <c r="A14" s="3" t="s">
        <v>141</v>
      </c>
      <c r="B14" s="3" t="s">
        <v>142</v>
      </c>
      <c r="C14" s="3" t="s">
        <v>143</v>
      </c>
      <c r="D14" s="3" t="s">
        <v>29</v>
      </c>
      <c r="E14" s="3" t="s">
        <v>144</v>
      </c>
      <c r="F14" s="3"/>
      <c r="G14" s="3" t="s">
        <v>220</v>
      </c>
      <c r="H14" s="3" t="s">
        <v>143</v>
      </c>
      <c r="I14" s="6">
        <v>1</v>
      </c>
      <c r="J14" s="6">
        <v>0</v>
      </c>
      <c r="K14" s="3">
        <v>234</v>
      </c>
      <c r="L14" s="4">
        <v>7.3461538461538458</v>
      </c>
      <c r="M14" s="3">
        <v>300</v>
      </c>
      <c r="N14" s="5">
        <v>7.1556249999999997</v>
      </c>
      <c r="O14" s="3">
        <f t="shared" si="0"/>
        <v>13</v>
      </c>
    </row>
    <row r="15" spans="1:32" x14ac:dyDescent="0.3">
      <c r="A15" s="3" t="s">
        <v>138</v>
      </c>
      <c r="B15" s="3" t="s">
        <v>139</v>
      </c>
      <c r="C15" s="3" t="s">
        <v>140</v>
      </c>
      <c r="D15" s="3" t="s">
        <v>29</v>
      </c>
      <c r="E15" s="3" t="s">
        <v>14</v>
      </c>
      <c r="F15" s="3"/>
      <c r="G15" s="3" t="s">
        <v>220</v>
      </c>
      <c r="H15" s="3" t="s">
        <v>140</v>
      </c>
      <c r="I15" s="6">
        <v>1</v>
      </c>
      <c r="J15" s="6">
        <v>0</v>
      </c>
      <c r="K15" s="3">
        <v>240</v>
      </c>
      <c r="L15" s="4">
        <v>7.1300578034682083</v>
      </c>
      <c r="M15" s="3">
        <v>300</v>
      </c>
      <c r="N15" s="5">
        <v>7.1345375722543354</v>
      </c>
      <c r="O15" s="3">
        <f t="shared" si="0"/>
        <v>14</v>
      </c>
    </row>
    <row r="16" spans="1:32" x14ac:dyDescent="0.3">
      <c r="A16" s="3" t="s">
        <v>134</v>
      </c>
      <c r="B16" s="3" t="s">
        <v>135</v>
      </c>
      <c r="C16" s="3" t="s">
        <v>136</v>
      </c>
      <c r="D16" s="3" t="s">
        <v>29</v>
      </c>
      <c r="E16" s="3" t="s">
        <v>137</v>
      </c>
      <c r="F16" s="3"/>
      <c r="G16" s="3" t="s">
        <v>219</v>
      </c>
      <c r="H16" s="3" t="s">
        <v>136</v>
      </c>
      <c r="I16" s="6">
        <v>1</v>
      </c>
      <c r="J16" s="6">
        <v>1</v>
      </c>
      <c r="K16" s="3">
        <v>214</v>
      </c>
      <c r="L16" s="4">
        <v>6.2549019607843137</v>
      </c>
      <c r="M16" s="3">
        <v>300</v>
      </c>
      <c r="N16" s="5">
        <v>7.1252369281045755</v>
      </c>
      <c r="O16" s="3">
        <f t="shared" si="0"/>
        <v>15</v>
      </c>
    </row>
    <row r="17" spans="1:32" x14ac:dyDescent="0.3">
      <c r="A17" s="3" t="s">
        <v>127</v>
      </c>
      <c r="B17" s="3" t="s">
        <v>128</v>
      </c>
      <c r="C17" s="3" t="s">
        <v>129</v>
      </c>
      <c r="D17" s="3" t="s">
        <v>29</v>
      </c>
      <c r="E17" s="3" t="s">
        <v>14</v>
      </c>
      <c r="F17" s="3"/>
      <c r="G17" s="3" t="s">
        <v>220</v>
      </c>
      <c r="H17" s="3" t="s">
        <v>129</v>
      </c>
      <c r="I17" s="6">
        <v>1</v>
      </c>
      <c r="J17" s="6">
        <v>0</v>
      </c>
      <c r="K17" s="3">
        <v>240</v>
      </c>
      <c r="L17" s="4">
        <v>7.0231213872832372</v>
      </c>
      <c r="M17" s="3">
        <v>300</v>
      </c>
      <c r="N17" s="5">
        <v>7.0650289017341041</v>
      </c>
      <c r="O17" s="3">
        <f t="shared" si="0"/>
        <v>16</v>
      </c>
    </row>
    <row r="18" spans="1:32" x14ac:dyDescent="0.3">
      <c r="A18" s="3" t="s">
        <v>192</v>
      </c>
      <c r="B18" s="3" t="s">
        <v>193</v>
      </c>
      <c r="C18" s="3" t="s">
        <v>191</v>
      </c>
      <c r="D18" s="3" t="s">
        <v>29</v>
      </c>
      <c r="E18" s="3" t="s">
        <v>14</v>
      </c>
      <c r="F18" s="3"/>
      <c r="G18" s="3" t="s">
        <v>220</v>
      </c>
      <c r="H18" s="3" t="s">
        <v>191</v>
      </c>
      <c r="I18" s="6">
        <v>1</v>
      </c>
      <c r="J18" s="6">
        <v>0</v>
      </c>
      <c r="K18" s="3">
        <v>240</v>
      </c>
      <c r="L18" s="4">
        <v>6.997109826589595</v>
      </c>
      <c r="M18" s="3">
        <v>300</v>
      </c>
      <c r="N18" s="5">
        <v>7.0481213872832402</v>
      </c>
      <c r="O18" s="3">
        <f t="shared" si="0"/>
        <v>17</v>
      </c>
    </row>
    <row r="19" spans="1:32" x14ac:dyDescent="0.3">
      <c r="A19" s="3" t="s">
        <v>119</v>
      </c>
      <c r="B19" s="3" t="s">
        <v>120</v>
      </c>
      <c r="C19" s="3" t="s">
        <v>121</v>
      </c>
      <c r="D19" s="3" t="s">
        <v>29</v>
      </c>
      <c r="E19" s="3" t="s">
        <v>122</v>
      </c>
      <c r="F19" s="3"/>
      <c r="G19" s="3" t="s">
        <v>220</v>
      </c>
      <c r="H19" s="3" t="s">
        <v>121</v>
      </c>
      <c r="I19" s="6">
        <v>1</v>
      </c>
      <c r="J19" s="6">
        <v>0</v>
      </c>
      <c r="K19" s="3">
        <v>214</v>
      </c>
      <c r="L19" s="4">
        <v>7.3496732026143787</v>
      </c>
      <c r="M19" s="3">
        <v>300</v>
      </c>
      <c r="N19" s="5">
        <v>6.7597480936819174</v>
      </c>
      <c r="O19" s="3">
        <f t="shared" si="0"/>
        <v>18</v>
      </c>
    </row>
    <row r="20" spans="1:32" x14ac:dyDescent="0.3">
      <c r="A20" s="3" t="s">
        <v>169</v>
      </c>
      <c r="B20" s="3" t="s">
        <v>170</v>
      </c>
      <c r="C20" s="3" t="s">
        <v>171</v>
      </c>
      <c r="D20" s="3" t="s">
        <v>29</v>
      </c>
      <c r="E20" s="3" t="s">
        <v>65</v>
      </c>
      <c r="F20" s="3" t="s">
        <v>9</v>
      </c>
      <c r="G20" s="3" t="s">
        <v>219</v>
      </c>
      <c r="H20" s="3" t="s">
        <v>171</v>
      </c>
      <c r="I20" s="6">
        <v>1</v>
      </c>
      <c r="J20" s="6">
        <v>0</v>
      </c>
      <c r="K20" s="3">
        <v>219</v>
      </c>
      <c r="L20" s="4">
        <v>7.0764331210191083</v>
      </c>
      <c r="M20" s="3">
        <v>300</v>
      </c>
      <c r="N20" s="5">
        <v>6.6972093949044602</v>
      </c>
      <c r="O20" s="3">
        <f t="shared" si="0"/>
        <v>19</v>
      </c>
    </row>
    <row r="21" spans="1:32" x14ac:dyDescent="0.3">
      <c r="A21" s="3" t="s">
        <v>176</v>
      </c>
      <c r="B21" s="3" t="s">
        <v>177</v>
      </c>
      <c r="C21" s="3" t="s">
        <v>178</v>
      </c>
      <c r="D21" s="3" t="s">
        <v>29</v>
      </c>
      <c r="E21" s="3" t="s">
        <v>133</v>
      </c>
      <c r="F21" s="3"/>
      <c r="G21" s="3" t="s">
        <v>220</v>
      </c>
      <c r="H21" s="3" t="s">
        <v>178</v>
      </c>
      <c r="I21" s="6">
        <v>1</v>
      </c>
      <c r="J21" s="6">
        <v>0</v>
      </c>
      <c r="K21" s="3">
        <v>213</v>
      </c>
      <c r="L21" s="4">
        <v>7.2745098039215685</v>
      </c>
      <c r="M21" s="3">
        <v>300</v>
      </c>
      <c r="N21" s="5">
        <v>6.6964828431372503</v>
      </c>
      <c r="O21" s="3">
        <f t="shared" si="0"/>
        <v>20</v>
      </c>
    </row>
    <row r="22" spans="1:32" x14ac:dyDescent="0.3">
      <c r="A22" s="3" t="s">
        <v>172</v>
      </c>
      <c r="B22" s="3" t="s">
        <v>173</v>
      </c>
      <c r="C22" s="3" t="s">
        <v>174</v>
      </c>
      <c r="D22" s="3" t="s">
        <v>29</v>
      </c>
      <c r="E22" s="3" t="s">
        <v>73</v>
      </c>
      <c r="F22" s="3" t="s">
        <v>175</v>
      </c>
      <c r="G22" s="3" t="s">
        <v>220</v>
      </c>
      <c r="H22" s="3" t="s">
        <v>174</v>
      </c>
      <c r="I22" s="6">
        <v>1</v>
      </c>
      <c r="J22" s="6">
        <v>0</v>
      </c>
      <c r="K22" s="3">
        <v>234</v>
      </c>
      <c r="L22" s="4">
        <v>6.5680473372781067</v>
      </c>
      <c r="M22" s="3">
        <v>300</v>
      </c>
      <c r="N22" s="5">
        <v>6.6624999999999996</v>
      </c>
      <c r="O22" s="3">
        <f t="shared" si="0"/>
        <v>21</v>
      </c>
    </row>
    <row r="23" spans="1:32" x14ac:dyDescent="0.3">
      <c r="A23" s="3" t="s">
        <v>111</v>
      </c>
      <c r="B23" s="3" t="s">
        <v>112</v>
      </c>
      <c r="C23" s="3" t="s">
        <v>113</v>
      </c>
      <c r="D23" s="3" t="s">
        <v>29</v>
      </c>
      <c r="E23" s="3" t="s">
        <v>114</v>
      </c>
      <c r="F23" s="3" t="s">
        <v>65</v>
      </c>
      <c r="G23" s="3" t="s">
        <v>220</v>
      </c>
      <c r="H23" s="3" t="s">
        <v>113</v>
      </c>
      <c r="I23" s="6">
        <v>1</v>
      </c>
      <c r="J23" s="6">
        <v>0</v>
      </c>
      <c r="K23" s="3">
        <v>228</v>
      </c>
      <c r="L23" s="4">
        <v>6.5121212121212118</v>
      </c>
      <c r="M23" s="3">
        <v>300</v>
      </c>
      <c r="N23" s="5">
        <v>6.5212348484848475</v>
      </c>
      <c r="O23" s="3">
        <f t="shared" si="0"/>
        <v>22</v>
      </c>
    </row>
    <row r="24" spans="1:32" x14ac:dyDescent="0.3">
      <c r="A24" s="3" t="s">
        <v>115</v>
      </c>
      <c r="B24" s="3" t="s">
        <v>116</v>
      </c>
      <c r="C24" s="3" t="s">
        <v>117</v>
      </c>
      <c r="D24" s="3" t="s">
        <v>29</v>
      </c>
      <c r="E24" s="3" t="s">
        <v>118</v>
      </c>
      <c r="F24" s="3" t="s">
        <v>65</v>
      </c>
      <c r="G24" s="3" t="s">
        <v>220</v>
      </c>
      <c r="H24" s="3" t="s">
        <v>117</v>
      </c>
      <c r="I24" s="6">
        <v>1</v>
      </c>
      <c r="J24" s="6">
        <v>0</v>
      </c>
      <c r="K24" s="3">
        <v>234</v>
      </c>
      <c r="L24" s="4">
        <v>6.3224852071005921</v>
      </c>
      <c r="M24" s="3">
        <v>300</v>
      </c>
      <c r="N24" s="5">
        <v>6.5068750000000009</v>
      </c>
      <c r="O24" s="3">
        <f t="shared" si="0"/>
        <v>23</v>
      </c>
    </row>
    <row r="25" spans="1:32" x14ac:dyDescent="0.3">
      <c r="A25" s="3" t="s">
        <v>107</v>
      </c>
      <c r="B25" s="3" t="s">
        <v>108</v>
      </c>
      <c r="C25" s="3" t="s">
        <v>109</v>
      </c>
      <c r="D25" s="3" t="s">
        <v>29</v>
      </c>
      <c r="E25" s="3" t="s">
        <v>110</v>
      </c>
      <c r="F25" s="3"/>
      <c r="G25" s="3" t="s">
        <v>220</v>
      </c>
      <c r="H25" s="3" t="s">
        <v>109</v>
      </c>
      <c r="I25" s="6">
        <v>1</v>
      </c>
      <c r="J25" s="6">
        <v>0</v>
      </c>
      <c r="K25" s="3">
        <v>213</v>
      </c>
      <c r="L25" s="4">
        <v>6.9150326797385624</v>
      </c>
      <c r="M25" s="3">
        <v>300</v>
      </c>
      <c r="N25" s="5">
        <v>6.4891094771241828</v>
      </c>
      <c r="O25" s="3">
        <f t="shared" si="0"/>
        <v>24</v>
      </c>
    </row>
    <row r="26" spans="1:32" x14ac:dyDescent="0.3">
      <c r="A26" s="3" t="s">
        <v>149</v>
      </c>
      <c r="B26" s="3" t="s">
        <v>150</v>
      </c>
      <c r="C26" s="3" t="s">
        <v>151</v>
      </c>
      <c r="D26" s="3" t="s">
        <v>4</v>
      </c>
      <c r="E26" s="3" t="s">
        <v>133</v>
      </c>
      <c r="F26" s="3"/>
      <c r="G26" s="3" t="s">
        <v>220</v>
      </c>
      <c r="H26" s="3" t="s">
        <v>151</v>
      </c>
      <c r="I26" s="6">
        <v>1</v>
      </c>
      <c r="J26" s="6">
        <v>0</v>
      </c>
      <c r="K26" s="3">
        <v>228</v>
      </c>
      <c r="L26" s="4">
        <v>7.4727272727272727</v>
      </c>
      <c r="M26" s="3">
        <v>300</v>
      </c>
      <c r="N26" s="5">
        <v>6.3453409090909103</v>
      </c>
      <c r="O26" s="3">
        <f t="shared" si="0"/>
        <v>25</v>
      </c>
    </row>
    <row r="27" spans="1:32" x14ac:dyDescent="0.3">
      <c r="A27" s="3" t="s">
        <v>90</v>
      </c>
      <c r="B27" s="3" t="s">
        <v>91</v>
      </c>
      <c r="C27" s="3" t="s">
        <v>92</v>
      </c>
      <c r="D27" s="3" t="s">
        <v>29</v>
      </c>
      <c r="E27" s="3" t="s">
        <v>73</v>
      </c>
      <c r="F27" s="3"/>
      <c r="G27" s="3" t="s">
        <v>220</v>
      </c>
      <c r="H27" s="3" t="s">
        <v>92</v>
      </c>
      <c r="I27" s="6">
        <v>1</v>
      </c>
      <c r="J27" s="6">
        <v>0</v>
      </c>
      <c r="K27" s="3">
        <v>209</v>
      </c>
      <c r="L27" s="4">
        <v>6.79</v>
      </c>
      <c r="M27" s="3">
        <v>300</v>
      </c>
      <c r="N27" s="5">
        <v>6.3434229166666665</v>
      </c>
      <c r="O27" s="3">
        <f t="shared" si="0"/>
        <v>26</v>
      </c>
    </row>
    <row r="28" spans="1:32" x14ac:dyDescent="0.3">
      <c r="A28" s="3" t="s">
        <v>87</v>
      </c>
      <c r="B28" s="3" t="s">
        <v>88</v>
      </c>
      <c r="C28" s="3" t="s">
        <v>89</v>
      </c>
      <c r="D28" s="3" t="s">
        <v>4</v>
      </c>
      <c r="E28" s="3" t="s">
        <v>73</v>
      </c>
      <c r="F28" s="3" t="s">
        <v>9</v>
      </c>
      <c r="G28" s="3" t="s">
        <v>220</v>
      </c>
      <c r="H28" s="3" t="s">
        <v>89</v>
      </c>
      <c r="I28" s="6">
        <v>1</v>
      </c>
      <c r="J28" s="6">
        <v>0</v>
      </c>
      <c r="K28" s="3">
        <v>240</v>
      </c>
      <c r="L28" s="4">
        <v>6.9352331606217614</v>
      </c>
      <c r="M28" s="3">
        <v>300</v>
      </c>
      <c r="N28" s="5">
        <v>6.2565846286701214</v>
      </c>
      <c r="O28" s="3">
        <f t="shared" si="0"/>
        <v>27</v>
      </c>
    </row>
    <row r="29" spans="1:32" x14ac:dyDescent="0.3">
      <c r="A29" s="3" t="s">
        <v>84</v>
      </c>
      <c r="B29" s="3" t="s">
        <v>85</v>
      </c>
      <c r="C29" s="3" t="s">
        <v>86</v>
      </c>
      <c r="D29" s="3" t="s">
        <v>29</v>
      </c>
      <c r="E29" s="3" t="s">
        <v>5</v>
      </c>
      <c r="F29" s="3"/>
      <c r="G29" s="3" t="s">
        <v>220</v>
      </c>
      <c r="H29" s="3" t="s">
        <v>86</v>
      </c>
      <c r="I29" s="6">
        <v>1</v>
      </c>
      <c r="J29" s="6">
        <v>0</v>
      </c>
      <c r="K29" s="3">
        <v>206</v>
      </c>
      <c r="L29" s="4">
        <v>6.6883561643835616</v>
      </c>
      <c r="M29" s="3">
        <v>300</v>
      </c>
      <c r="N29" s="5">
        <v>6.2315453767123286</v>
      </c>
      <c r="O29" s="3">
        <f t="shared" si="0"/>
        <v>28</v>
      </c>
    </row>
    <row r="30" spans="1:32" s="9" customFormat="1" x14ac:dyDescent="0.3">
      <c r="A30" s="3" t="s">
        <v>80</v>
      </c>
      <c r="B30" s="3" t="s">
        <v>81</v>
      </c>
      <c r="C30" s="3" t="s">
        <v>82</v>
      </c>
      <c r="D30" s="3" t="s">
        <v>29</v>
      </c>
      <c r="E30" s="3" t="s">
        <v>83</v>
      </c>
      <c r="F30" s="3"/>
      <c r="G30" s="3" t="s">
        <v>220</v>
      </c>
      <c r="H30" s="3" t="s">
        <v>82</v>
      </c>
      <c r="I30" s="6">
        <v>1</v>
      </c>
      <c r="J30" s="6">
        <v>0</v>
      </c>
      <c r="K30" s="3">
        <v>194</v>
      </c>
      <c r="L30" s="4">
        <v>7.043165467625899</v>
      </c>
      <c r="M30" s="3">
        <v>300</v>
      </c>
      <c r="N30" s="5">
        <v>6.2005965227817743</v>
      </c>
      <c r="O30" s="3">
        <f t="shared" si="0"/>
        <v>29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x14ac:dyDescent="0.3">
      <c r="A31" s="3" t="s">
        <v>77</v>
      </c>
      <c r="B31" s="3" t="s">
        <v>78</v>
      </c>
      <c r="C31" s="3" t="s">
        <v>79</v>
      </c>
      <c r="D31" s="3" t="s">
        <v>29</v>
      </c>
      <c r="E31" s="3" t="s">
        <v>73</v>
      </c>
      <c r="F31" s="3"/>
      <c r="G31" s="3" t="s">
        <v>220</v>
      </c>
      <c r="H31" s="3" t="s">
        <v>79</v>
      </c>
      <c r="I31" s="6">
        <v>1</v>
      </c>
      <c r="J31" s="6">
        <v>0</v>
      </c>
      <c r="K31" s="3">
        <v>208</v>
      </c>
      <c r="L31" s="4">
        <v>6.4866666666666664</v>
      </c>
      <c r="M31" s="3">
        <v>300</v>
      </c>
      <c r="N31" s="5">
        <v>6.1541555555555556</v>
      </c>
      <c r="O31" s="3">
        <f t="shared" si="0"/>
        <v>30</v>
      </c>
    </row>
    <row r="32" spans="1:32" x14ac:dyDescent="0.3">
      <c r="A32" s="3" t="s">
        <v>130</v>
      </c>
      <c r="B32" s="3" t="s">
        <v>131</v>
      </c>
      <c r="C32" s="3" t="s">
        <v>132</v>
      </c>
      <c r="D32" s="3" t="s">
        <v>29</v>
      </c>
      <c r="E32" s="3" t="s">
        <v>133</v>
      </c>
      <c r="F32" s="3"/>
      <c r="G32" s="3" t="s">
        <v>220</v>
      </c>
      <c r="H32" s="3" t="s">
        <v>132</v>
      </c>
      <c r="I32" s="6">
        <v>1</v>
      </c>
      <c r="J32" s="6">
        <v>0</v>
      </c>
      <c r="K32" s="3">
        <v>212</v>
      </c>
      <c r="L32" s="4">
        <v>6.2418300653594772</v>
      </c>
      <c r="M32" s="3">
        <v>300</v>
      </c>
      <c r="N32" s="5">
        <v>6.0838507625272298</v>
      </c>
      <c r="O32" s="3">
        <f t="shared" si="0"/>
        <v>31</v>
      </c>
    </row>
    <row r="33" spans="1:32" x14ac:dyDescent="0.3">
      <c r="A33" s="3" t="s">
        <v>70</v>
      </c>
      <c r="B33" s="3" t="s">
        <v>71</v>
      </c>
      <c r="C33" s="3" t="s">
        <v>72</v>
      </c>
      <c r="D33" s="3" t="s">
        <v>29</v>
      </c>
      <c r="E33" s="3" t="s">
        <v>73</v>
      </c>
      <c r="F33" s="3"/>
      <c r="G33" s="3" t="s">
        <v>220</v>
      </c>
      <c r="H33" s="3" t="s">
        <v>72</v>
      </c>
      <c r="I33" s="6">
        <v>1</v>
      </c>
      <c r="J33" s="6">
        <v>0</v>
      </c>
      <c r="K33" s="3">
        <v>206</v>
      </c>
      <c r="L33" s="4">
        <v>6.4026845637583891</v>
      </c>
      <c r="M33" s="3">
        <v>300</v>
      </c>
      <c r="N33" s="5">
        <v>6.0721644295302006</v>
      </c>
      <c r="O33" s="3">
        <f t="shared" si="0"/>
        <v>32</v>
      </c>
    </row>
    <row r="34" spans="1:32" x14ac:dyDescent="0.3">
      <c r="A34" s="3" t="s">
        <v>66</v>
      </c>
      <c r="B34" s="3" t="s">
        <v>67</v>
      </c>
      <c r="C34" s="3" t="s">
        <v>68</v>
      </c>
      <c r="D34" s="3" t="s">
        <v>29</v>
      </c>
      <c r="E34" s="3" t="s">
        <v>69</v>
      </c>
      <c r="F34" s="3"/>
      <c r="G34" s="3" t="s">
        <v>220</v>
      </c>
      <c r="H34" s="3" t="s">
        <v>68</v>
      </c>
      <c r="I34" s="6">
        <v>1</v>
      </c>
      <c r="J34" s="6">
        <v>0</v>
      </c>
      <c r="K34" s="3">
        <v>203</v>
      </c>
      <c r="L34" s="4">
        <v>6.4417808219178081</v>
      </c>
      <c r="M34" s="3">
        <v>300</v>
      </c>
      <c r="N34" s="5">
        <v>6.0416374143835618</v>
      </c>
      <c r="O34" s="3">
        <f t="shared" si="0"/>
        <v>33</v>
      </c>
    </row>
    <row r="35" spans="1:32" s="9" customFormat="1" x14ac:dyDescent="0.3">
      <c r="A35" s="3" t="s">
        <v>62</v>
      </c>
      <c r="B35" s="3" t="s">
        <v>63</v>
      </c>
      <c r="C35" s="3" t="s">
        <v>64</v>
      </c>
      <c r="D35" s="3" t="s">
        <v>29</v>
      </c>
      <c r="E35" s="3" t="s">
        <v>65</v>
      </c>
      <c r="F35" s="3"/>
      <c r="G35" s="3" t="s">
        <v>220</v>
      </c>
      <c r="H35" s="3" t="s">
        <v>64</v>
      </c>
      <c r="I35" s="6">
        <v>1</v>
      </c>
      <c r="J35" s="6">
        <v>0</v>
      </c>
      <c r="K35" s="3">
        <v>191</v>
      </c>
      <c r="L35" s="4">
        <v>6.7700729927007295</v>
      </c>
      <c r="M35" s="3">
        <v>300</v>
      </c>
      <c r="N35" s="5">
        <v>6.0021023418491488</v>
      </c>
      <c r="O35" s="3">
        <f t="shared" ref="O35:O54" si="1">SUM(O34+1)</f>
        <v>34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x14ac:dyDescent="0.3">
      <c r="A36" s="3" t="s">
        <v>59</v>
      </c>
      <c r="B36" s="3" t="s">
        <v>60</v>
      </c>
      <c r="C36" s="3" t="s">
        <v>61</v>
      </c>
      <c r="D36" s="3" t="s">
        <v>4</v>
      </c>
      <c r="E36" s="3" t="s">
        <v>5</v>
      </c>
      <c r="F36" s="3"/>
      <c r="G36" s="3" t="s">
        <v>220</v>
      </c>
      <c r="H36" s="3" t="s">
        <v>61</v>
      </c>
      <c r="I36" s="6">
        <v>1</v>
      </c>
      <c r="J36" s="6">
        <v>0</v>
      </c>
      <c r="K36" s="3">
        <v>239</v>
      </c>
      <c r="L36" s="4">
        <v>6.3103448275862073</v>
      </c>
      <c r="M36" s="3">
        <v>300</v>
      </c>
      <c r="N36" s="5">
        <v>5.9038613505747133</v>
      </c>
      <c r="O36" s="3">
        <f t="shared" si="1"/>
        <v>35</v>
      </c>
    </row>
    <row r="37" spans="1:32" x14ac:dyDescent="0.3">
      <c r="A37" s="3" t="s">
        <v>47</v>
      </c>
      <c r="B37" s="3" t="s">
        <v>48</v>
      </c>
      <c r="C37" s="3" t="s">
        <v>49</v>
      </c>
      <c r="D37" s="3" t="s">
        <v>4</v>
      </c>
      <c r="E37" s="3" t="s">
        <v>5</v>
      </c>
      <c r="F37" s="3"/>
      <c r="G37" s="3" t="s">
        <v>220</v>
      </c>
      <c r="H37" s="3" t="s">
        <v>49</v>
      </c>
      <c r="I37" s="6">
        <v>1</v>
      </c>
      <c r="J37" s="6">
        <v>0</v>
      </c>
      <c r="K37" s="3">
        <v>231</v>
      </c>
      <c r="L37" s="4">
        <v>6.3023952095808387</v>
      </c>
      <c r="M37" s="3">
        <v>300</v>
      </c>
      <c r="N37" s="5">
        <v>5.7857800024950112</v>
      </c>
      <c r="O37" s="3">
        <f t="shared" si="1"/>
        <v>36</v>
      </c>
    </row>
    <row r="38" spans="1:32" x14ac:dyDescent="0.3">
      <c r="A38" s="3" t="s">
        <v>123</v>
      </c>
      <c r="B38" s="3" t="s">
        <v>124</v>
      </c>
      <c r="C38" s="3" t="s">
        <v>125</v>
      </c>
      <c r="D38" s="3" t="s">
        <v>29</v>
      </c>
      <c r="E38" s="3" t="s">
        <v>126</v>
      </c>
      <c r="F38" s="3"/>
      <c r="G38" s="3" t="s">
        <v>220</v>
      </c>
      <c r="H38" s="3" t="s">
        <v>125</v>
      </c>
      <c r="I38" s="6">
        <v>1</v>
      </c>
      <c r="J38" s="6">
        <v>0</v>
      </c>
      <c r="K38" s="3">
        <v>192</v>
      </c>
      <c r="L38" s="4">
        <v>6.281021897810219</v>
      </c>
      <c r="M38" s="3">
        <v>300</v>
      </c>
      <c r="N38" s="5">
        <v>5.7661313868613098</v>
      </c>
      <c r="O38" s="3">
        <f t="shared" si="1"/>
        <v>37</v>
      </c>
    </row>
    <row r="39" spans="1:32" x14ac:dyDescent="0.3">
      <c r="A39" s="3" t="s">
        <v>50</v>
      </c>
      <c r="B39" s="3" t="s">
        <v>51</v>
      </c>
      <c r="C39" s="3" t="s">
        <v>52</v>
      </c>
      <c r="D39" s="3" t="s">
        <v>29</v>
      </c>
      <c r="E39" s="3" t="s">
        <v>42</v>
      </c>
      <c r="F39" s="3"/>
      <c r="G39" s="3" t="s">
        <v>220</v>
      </c>
      <c r="H39" s="3" t="s">
        <v>52</v>
      </c>
      <c r="I39" s="6">
        <v>1</v>
      </c>
      <c r="J39" s="6">
        <v>0</v>
      </c>
      <c r="K39" s="3">
        <v>184</v>
      </c>
      <c r="L39" s="4">
        <v>6.5076335877862599</v>
      </c>
      <c r="M39" s="3">
        <v>300</v>
      </c>
      <c r="N39" s="5">
        <v>5.7429707379134864</v>
      </c>
      <c r="O39" s="3">
        <f t="shared" si="1"/>
        <v>38</v>
      </c>
    </row>
    <row r="40" spans="1:32" x14ac:dyDescent="0.3">
      <c r="A40" s="3" t="s">
        <v>43</v>
      </c>
      <c r="B40" s="3" t="s">
        <v>44</v>
      </c>
      <c r="C40" s="3" t="s">
        <v>45</v>
      </c>
      <c r="D40" s="3" t="s">
        <v>4</v>
      </c>
      <c r="E40" s="3" t="s">
        <v>46</v>
      </c>
      <c r="F40" s="3"/>
      <c r="G40" s="3" t="s">
        <v>220</v>
      </c>
      <c r="H40" s="3" t="s">
        <v>45</v>
      </c>
      <c r="I40" s="6">
        <v>1</v>
      </c>
      <c r="J40" s="6">
        <v>0</v>
      </c>
      <c r="K40" s="3">
        <v>222</v>
      </c>
      <c r="L40" s="4">
        <v>6.3975155279503104</v>
      </c>
      <c r="M40" s="3">
        <v>300</v>
      </c>
      <c r="N40" s="5">
        <v>5.7054218426501038</v>
      </c>
      <c r="O40" s="3">
        <f t="shared" si="1"/>
        <v>39</v>
      </c>
    </row>
    <row r="41" spans="1:32" x14ac:dyDescent="0.3">
      <c r="A41" s="3" t="s">
        <v>102</v>
      </c>
      <c r="B41" s="3" t="s">
        <v>103</v>
      </c>
      <c r="C41" s="3" t="s">
        <v>104</v>
      </c>
      <c r="D41" s="3" t="s">
        <v>25</v>
      </c>
      <c r="E41" s="3" t="s">
        <v>105</v>
      </c>
      <c r="F41" s="3" t="s">
        <v>106</v>
      </c>
      <c r="G41" s="3" t="s">
        <v>220</v>
      </c>
      <c r="H41" s="3" t="s">
        <v>104</v>
      </c>
      <c r="I41" s="6">
        <v>1</v>
      </c>
      <c r="J41" s="6">
        <v>0</v>
      </c>
      <c r="K41" s="3">
        <v>235</v>
      </c>
      <c r="L41" s="4">
        <v>6.552941176470588</v>
      </c>
      <c r="M41" s="3">
        <v>300</v>
      </c>
      <c r="N41" s="5">
        <v>5.4790528711484603</v>
      </c>
      <c r="O41" s="3">
        <f t="shared" si="1"/>
        <v>40</v>
      </c>
    </row>
    <row r="42" spans="1:32" s="8" customFormat="1" x14ac:dyDescent="0.3">
      <c r="A42" s="3" t="s">
        <v>38</v>
      </c>
      <c r="B42" s="3" t="s">
        <v>39</v>
      </c>
      <c r="C42" s="3" t="s">
        <v>40</v>
      </c>
      <c r="D42" s="3" t="s">
        <v>29</v>
      </c>
      <c r="E42" s="3" t="s">
        <v>14</v>
      </c>
      <c r="F42" s="3" t="s">
        <v>41</v>
      </c>
      <c r="G42" s="3" t="s">
        <v>220</v>
      </c>
      <c r="H42" s="3" t="s">
        <v>40</v>
      </c>
      <c r="I42" s="6">
        <v>1</v>
      </c>
      <c r="J42" s="6">
        <v>0</v>
      </c>
      <c r="K42" s="3">
        <v>181</v>
      </c>
      <c r="L42" s="4">
        <v>6.0669291338582676</v>
      </c>
      <c r="M42" s="3">
        <v>300</v>
      </c>
      <c r="N42" s="5">
        <v>5.4740592191601056</v>
      </c>
      <c r="O42" s="3">
        <f t="shared" si="1"/>
        <v>41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x14ac:dyDescent="0.3">
      <c r="A43" s="3" t="s">
        <v>34</v>
      </c>
      <c r="B43" s="3" t="s">
        <v>35</v>
      </c>
      <c r="C43" s="3" t="s">
        <v>36</v>
      </c>
      <c r="D43" s="3" t="s">
        <v>25</v>
      </c>
      <c r="E43" s="3" t="s">
        <v>37</v>
      </c>
      <c r="F43" s="3"/>
      <c r="G43" s="3" t="s">
        <v>220</v>
      </c>
      <c r="H43" s="3" t="s">
        <v>36</v>
      </c>
      <c r="I43" s="6">
        <v>1</v>
      </c>
      <c r="J43" s="6">
        <v>0</v>
      </c>
      <c r="K43" s="3">
        <v>220</v>
      </c>
      <c r="L43" s="4">
        <v>6.943037974683544</v>
      </c>
      <c r="M43" s="3">
        <v>300</v>
      </c>
      <c r="N43" s="5">
        <v>5.4549238999397227</v>
      </c>
      <c r="O43" s="3">
        <f t="shared" si="1"/>
        <v>42</v>
      </c>
    </row>
    <row r="44" spans="1:32" x14ac:dyDescent="0.3">
      <c r="A44" s="16" t="s">
        <v>98</v>
      </c>
      <c r="B44" s="16" t="s">
        <v>99</v>
      </c>
      <c r="C44" s="16" t="s">
        <v>100</v>
      </c>
      <c r="D44" s="16" t="s">
        <v>56</v>
      </c>
      <c r="E44" s="16" t="s">
        <v>101</v>
      </c>
      <c r="F44" s="16"/>
      <c r="G44" s="16" t="s">
        <v>220</v>
      </c>
      <c r="H44" s="16" t="s">
        <v>100</v>
      </c>
      <c r="I44" s="17">
        <v>1</v>
      </c>
      <c r="J44" s="17">
        <v>0</v>
      </c>
      <c r="K44" s="16">
        <v>227</v>
      </c>
      <c r="L44" s="18">
        <v>8.101156069364162</v>
      </c>
      <c r="M44" s="16">
        <v>287</v>
      </c>
      <c r="N44" s="19">
        <v>5.4254174694926096</v>
      </c>
      <c r="O44" s="3">
        <f t="shared" si="1"/>
        <v>43</v>
      </c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</row>
    <row r="45" spans="1:32" x14ac:dyDescent="0.3">
      <c r="A45" s="3" t="s">
        <v>22</v>
      </c>
      <c r="B45" s="3" t="s">
        <v>23</v>
      </c>
      <c r="C45" s="3" t="s">
        <v>24</v>
      </c>
      <c r="D45" s="3" t="s">
        <v>25</v>
      </c>
      <c r="E45" s="3" t="s">
        <v>14</v>
      </c>
      <c r="F45" s="3" t="s">
        <v>9</v>
      </c>
      <c r="G45" s="3" t="s">
        <v>220</v>
      </c>
      <c r="H45" s="3" t="s">
        <v>24</v>
      </c>
      <c r="I45" s="6">
        <v>1</v>
      </c>
      <c r="J45" s="6">
        <v>0</v>
      </c>
      <c r="K45" s="3">
        <v>232</v>
      </c>
      <c r="L45" s="4">
        <v>6.5147928994082838</v>
      </c>
      <c r="M45" s="3">
        <v>300</v>
      </c>
      <c r="N45" s="5">
        <v>5.4239010989010987</v>
      </c>
      <c r="O45" s="3">
        <f t="shared" si="1"/>
        <v>44</v>
      </c>
    </row>
    <row r="46" spans="1:32" x14ac:dyDescent="0.3">
      <c r="A46" s="3" t="s">
        <v>30</v>
      </c>
      <c r="B46" s="3" t="s">
        <v>31</v>
      </c>
      <c r="C46" s="3" t="s">
        <v>32</v>
      </c>
      <c r="D46" s="3" t="s">
        <v>29</v>
      </c>
      <c r="E46" s="3" t="s">
        <v>33</v>
      </c>
      <c r="F46" s="3"/>
      <c r="G46" s="3" t="s">
        <v>220</v>
      </c>
      <c r="H46" s="3" t="s">
        <v>32</v>
      </c>
      <c r="I46" s="6">
        <v>1</v>
      </c>
      <c r="J46" s="6">
        <v>0</v>
      </c>
      <c r="K46" s="3">
        <v>172</v>
      </c>
      <c r="L46" s="4">
        <v>6.24</v>
      </c>
      <c r="M46" s="3">
        <v>300</v>
      </c>
      <c r="N46" s="5">
        <v>5.4068000000000005</v>
      </c>
      <c r="O46" s="3">
        <f t="shared" si="1"/>
        <v>45</v>
      </c>
    </row>
    <row r="47" spans="1:32" x14ac:dyDescent="0.3">
      <c r="A47" s="3" t="s">
        <v>26</v>
      </c>
      <c r="B47" s="3" t="s">
        <v>27</v>
      </c>
      <c r="C47" s="3" t="s">
        <v>28</v>
      </c>
      <c r="D47" s="3" t="s">
        <v>29</v>
      </c>
      <c r="E47" s="3" t="s">
        <v>14</v>
      </c>
      <c r="F47" s="3"/>
      <c r="G47" s="3" t="s">
        <v>220</v>
      </c>
      <c r="H47" s="3" t="s">
        <v>28</v>
      </c>
      <c r="I47" s="6">
        <v>1</v>
      </c>
      <c r="J47" s="6">
        <v>0</v>
      </c>
      <c r="K47" s="3">
        <v>170</v>
      </c>
      <c r="L47" s="4">
        <v>6.3067226890756301</v>
      </c>
      <c r="M47" s="3">
        <v>300</v>
      </c>
      <c r="N47" s="5">
        <v>5.4037202380952376</v>
      </c>
      <c r="O47" s="3">
        <f t="shared" si="1"/>
        <v>46</v>
      </c>
    </row>
    <row r="48" spans="1:32" x14ac:dyDescent="0.3">
      <c r="A48" s="3" t="s">
        <v>93</v>
      </c>
      <c r="B48" s="3" t="s">
        <v>94</v>
      </c>
      <c r="C48" s="3" t="s">
        <v>95</v>
      </c>
      <c r="D48" s="3" t="s">
        <v>4</v>
      </c>
      <c r="E48" s="3" t="s">
        <v>96</v>
      </c>
      <c r="F48" s="3" t="s">
        <v>97</v>
      </c>
      <c r="G48" s="3" t="s">
        <v>220</v>
      </c>
      <c r="H48" s="3" t="s">
        <v>95</v>
      </c>
      <c r="I48" s="6">
        <v>1</v>
      </c>
      <c r="J48" s="6">
        <v>0</v>
      </c>
      <c r="K48" s="3">
        <v>214</v>
      </c>
      <c r="L48" s="4">
        <v>6.0064935064935066</v>
      </c>
      <c r="M48" s="3">
        <v>300</v>
      </c>
      <c r="N48" s="5">
        <v>5.4010529401154397</v>
      </c>
      <c r="O48" s="3">
        <f t="shared" si="1"/>
        <v>47</v>
      </c>
    </row>
    <row r="49" spans="1:32" x14ac:dyDescent="0.3">
      <c r="A49" s="3" t="s">
        <v>74</v>
      </c>
      <c r="B49" s="3" t="s">
        <v>75</v>
      </c>
      <c r="C49" s="3" t="s">
        <v>76</v>
      </c>
      <c r="D49" s="3" t="s">
        <v>4</v>
      </c>
      <c r="E49" s="3" t="s">
        <v>9</v>
      </c>
      <c r="F49" s="3"/>
      <c r="G49" s="3" t="s">
        <v>220</v>
      </c>
      <c r="H49" s="3" t="s">
        <v>76</v>
      </c>
      <c r="I49" s="6">
        <v>1</v>
      </c>
      <c r="J49" s="6">
        <v>0</v>
      </c>
      <c r="K49" s="3">
        <v>181</v>
      </c>
      <c r="L49" s="4">
        <v>6.4767441860465116</v>
      </c>
      <c r="M49" s="3">
        <v>300</v>
      </c>
      <c r="N49" s="5">
        <v>5.1457949773901799</v>
      </c>
      <c r="O49" s="3">
        <f t="shared" si="1"/>
        <v>48</v>
      </c>
    </row>
    <row r="50" spans="1:32" x14ac:dyDescent="0.3">
      <c r="A50" s="3" t="s">
        <v>17</v>
      </c>
      <c r="B50" s="3" t="s">
        <v>18</v>
      </c>
      <c r="C50" s="3" t="s">
        <v>19</v>
      </c>
      <c r="D50" s="3" t="s">
        <v>13</v>
      </c>
      <c r="E50" s="3" t="s">
        <v>20</v>
      </c>
      <c r="F50" s="3"/>
      <c r="G50" s="3" t="s">
        <v>220</v>
      </c>
      <c r="H50" s="3" t="s">
        <v>21</v>
      </c>
      <c r="I50" s="6">
        <v>1</v>
      </c>
      <c r="J50" s="6">
        <v>0</v>
      </c>
      <c r="K50" s="3">
        <v>222</v>
      </c>
      <c r="L50" s="4">
        <v>6.8105590062111805</v>
      </c>
      <c r="M50" s="3">
        <v>300</v>
      </c>
      <c r="N50" s="5">
        <v>5.0592803765527954</v>
      </c>
      <c r="O50" s="3">
        <f t="shared" si="1"/>
        <v>49</v>
      </c>
    </row>
    <row r="51" spans="1:32" x14ac:dyDescent="0.3">
      <c r="A51" s="3" t="s">
        <v>10</v>
      </c>
      <c r="B51" s="3" t="s">
        <v>11</v>
      </c>
      <c r="C51" s="3" t="s">
        <v>12</v>
      </c>
      <c r="D51" s="3" t="s">
        <v>13</v>
      </c>
      <c r="E51" s="3" t="s">
        <v>14</v>
      </c>
      <c r="F51" s="3" t="s">
        <v>15</v>
      </c>
      <c r="G51" s="3" t="s">
        <v>220</v>
      </c>
      <c r="H51" s="3" t="s">
        <v>16</v>
      </c>
      <c r="I51" s="6">
        <v>1</v>
      </c>
      <c r="J51" s="6">
        <v>0</v>
      </c>
      <c r="K51" s="3">
        <v>223</v>
      </c>
      <c r="L51" s="4">
        <v>6.5062111801242235</v>
      </c>
      <c r="M51" s="3">
        <v>300</v>
      </c>
      <c r="N51" s="5">
        <v>4.9559252879140789</v>
      </c>
      <c r="O51" s="3">
        <f t="shared" si="1"/>
        <v>50</v>
      </c>
    </row>
    <row r="52" spans="1:32" x14ac:dyDescent="0.3">
      <c r="A52" s="16" t="s">
        <v>53</v>
      </c>
      <c r="B52" s="16" t="s">
        <v>54</v>
      </c>
      <c r="C52" s="16" t="s">
        <v>55</v>
      </c>
      <c r="D52" s="16" t="s">
        <v>56</v>
      </c>
      <c r="E52" s="16" t="s">
        <v>57</v>
      </c>
      <c r="F52" s="16"/>
      <c r="G52" s="16" t="s">
        <v>220</v>
      </c>
      <c r="H52" s="16" t="s">
        <v>58</v>
      </c>
      <c r="I52" s="17">
        <v>1</v>
      </c>
      <c r="J52" s="17">
        <v>0</v>
      </c>
      <c r="K52" s="16">
        <v>227</v>
      </c>
      <c r="L52" s="18">
        <v>6.5187165775401068</v>
      </c>
      <c r="M52" s="16">
        <v>287</v>
      </c>
      <c r="N52" s="19">
        <v>4.85398098633393</v>
      </c>
      <c r="O52" s="3">
        <f t="shared" si="1"/>
        <v>51</v>
      </c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</row>
    <row r="53" spans="1:32" s="24" customFormat="1" x14ac:dyDescent="0.3">
      <c r="A53" s="20" t="s">
        <v>6</v>
      </c>
      <c r="B53" s="20" t="s">
        <v>7</v>
      </c>
      <c r="C53" s="20" t="s">
        <v>8</v>
      </c>
      <c r="D53" s="20" t="s">
        <v>4</v>
      </c>
      <c r="E53" s="20" t="s">
        <v>9</v>
      </c>
      <c r="F53" s="20"/>
      <c r="G53" s="20" t="s">
        <v>220</v>
      </c>
      <c r="H53" s="20" t="s">
        <v>8</v>
      </c>
      <c r="I53" s="21">
        <v>1</v>
      </c>
      <c r="J53" s="21">
        <v>0</v>
      </c>
      <c r="K53" s="20">
        <v>164</v>
      </c>
      <c r="L53" s="22">
        <v>6.2280701754385968</v>
      </c>
      <c r="M53" s="20">
        <v>300</v>
      </c>
      <c r="N53" s="23">
        <v>4.8052509746588701</v>
      </c>
      <c r="O53" s="20">
        <f t="shared" si="1"/>
        <v>52</v>
      </c>
    </row>
    <row r="54" spans="1:32" s="24" customFormat="1" x14ac:dyDescent="0.3">
      <c r="A54" s="20" t="s">
        <v>1</v>
      </c>
      <c r="B54" s="20" t="s">
        <v>2</v>
      </c>
      <c r="C54" s="20" t="s">
        <v>3</v>
      </c>
      <c r="D54" s="20" t="s">
        <v>4</v>
      </c>
      <c r="E54" s="20" t="s">
        <v>5</v>
      </c>
      <c r="F54" s="20"/>
      <c r="G54" s="20" t="s">
        <v>220</v>
      </c>
      <c r="H54" s="20" t="s">
        <v>3</v>
      </c>
      <c r="I54" s="21">
        <v>1</v>
      </c>
      <c r="J54" s="21">
        <v>0</v>
      </c>
      <c r="K54" s="20">
        <v>122</v>
      </c>
      <c r="L54" s="22">
        <v>5.8988095238095237</v>
      </c>
      <c r="M54" s="20">
        <v>300</v>
      </c>
      <c r="N54" s="23">
        <v>4.1242208167989416</v>
      </c>
      <c r="O54" s="20">
        <f t="shared" si="1"/>
        <v>53</v>
      </c>
    </row>
  </sheetData>
  <sortState xmlns:xlrd2="http://schemas.microsoft.com/office/spreadsheetml/2017/richdata2" ref="A2:AF54">
    <sortCondition descending="1" ref="N2:N54"/>
  </sortState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</dc:creator>
  <cp:lastModifiedBy>Kostas</cp:lastModifiedBy>
  <dcterms:created xsi:type="dcterms:W3CDTF">2022-01-19T09:24:31Z</dcterms:created>
  <dcterms:modified xsi:type="dcterms:W3CDTF">2022-02-01T12:03:38Z</dcterms:modified>
</cp:coreProperties>
</file>